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will\OneDrive\Documents\"/>
    </mc:Choice>
  </mc:AlternateContent>
  <bookViews>
    <workbookView xWindow="0" yWindow="0" windowWidth="20520" windowHeight="1098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</calcChain>
</file>

<file path=xl/sharedStrings.xml><?xml version="1.0" encoding="utf-8"?>
<sst xmlns="http://schemas.openxmlformats.org/spreadsheetml/2006/main" count="32" uniqueCount="30">
  <si>
    <t>Revenues</t>
  </si>
  <si>
    <t>Local</t>
  </si>
  <si>
    <t>Federal</t>
  </si>
  <si>
    <t>Other</t>
  </si>
  <si>
    <t>Total Revenues</t>
  </si>
  <si>
    <t>Expenditures</t>
  </si>
  <si>
    <t>Instruction</t>
  </si>
  <si>
    <t>Basic programs</t>
  </si>
  <si>
    <t>Added needs</t>
  </si>
  <si>
    <t>Adult and continuing education</t>
  </si>
  <si>
    <t>Subtotal</t>
  </si>
  <si>
    <t>Support Services</t>
  </si>
  <si>
    <t>Pupil</t>
  </si>
  <si>
    <t>Instructional staff</t>
  </si>
  <si>
    <t>General administration</t>
  </si>
  <si>
    <t>School administration</t>
  </si>
  <si>
    <t>Business</t>
  </si>
  <si>
    <t>Maintenance and operations</t>
  </si>
  <si>
    <t>Transportation</t>
  </si>
  <si>
    <t>Central</t>
  </si>
  <si>
    <t>Community services</t>
  </si>
  <si>
    <t>Building acquisition and construction</t>
  </si>
  <si>
    <t>Outgoing and other</t>
  </si>
  <si>
    <t>Total Expenditures</t>
  </si>
  <si>
    <t>Revenues Over/(Under) Expenditures</t>
  </si>
  <si>
    <t>Projected Fund Equity</t>
  </si>
  <si>
    <t>20.21
Adopted
6/2/20</t>
  </si>
  <si>
    <t>Beginning fund Equity (estimateed )</t>
  </si>
  <si>
    <t>20.21 Revised 2/2/21</t>
  </si>
  <si>
    <t xml:space="preserve">State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</si>
</sst>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3" fontId="0" fillId="0" borderId="0" xfId="0" applyNumberFormat="1"/>
    <xf numFmtId="3" fontId="1" fillId="0" borderId="0" xfId="0" applyNumberFormat="1" applyFont="1"/>
    <xf numFmtId="3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abSelected="1" view="pageLayout" zoomScale="85" zoomScaleNormal="100" zoomScalePageLayoutView="85" workbookViewId="0">
      <selection activeCell="E1" sqref="E1"/>
    </sheetView>
  </sheetViews>
  <sheetFormatPr defaultColWidth="9.1328125" defaultRowHeight="14.25" x14ac:dyDescent="0.45"/>
  <cols>
    <col min="1" max="1" width="35.265625" bestFit="1" customWidth="1"/>
    <col min="2" max="2" width="29.265625" bestFit="1" customWidth="1"/>
    <col min="3" max="3" width="9.86328125" customWidth="1"/>
    <col min="4" max="4" width="10.1328125" customWidth="1"/>
    <col min="5" max="5" width="10.86328125" customWidth="1"/>
  </cols>
  <sheetData>
    <row r="1" spans="1:6" ht="42.75" x14ac:dyDescent="0.45">
      <c r="C1" s="2" t="s">
        <v>26</v>
      </c>
      <c r="D1" s="2" t="s">
        <v>28</v>
      </c>
      <c r="E1" s="2"/>
      <c r="F1" s="2"/>
    </row>
    <row r="2" spans="1:6" x14ac:dyDescent="0.45">
      <c r="A2" s="1" t="s">
        <v>0</v>
      </c>
      <c r="B2" s="1"/>
    </row>
    <row r="3" spans="1:6" x14ac:dyDescent="0.45">
      <c r="A3" t="s">
        <v>1</v>
      </c>
      <c r="C3">
        <v>0</v>
      </c>
      <c r="D3">
        <v>0</v>
      </c>
    </row>
    <row r="4" spans="1:6" x14ac:dyDescent="0.45">
      <c r="A4" t="s">
        <v>29</v>
      </c>
      <c r="C4" s="3">
        <v>989430</v>
      </c>
      <c r="D4" s="3">
        <v>1251025</v>
      </c>
      <c r="E4" s="3"/>
    </row>
    <row r="5" spans="1:6" x14ac:dyDescent="0.45">
      <c r="A5" t="s">
        <v>2</v>
      </c>
      <c r="C5" s="3">
        <v>5000</v>
      </c>
      <c r="D5" s="3">
        <v>162226</v>
      </c>
      <c r="E5" s="3"/>
    </row>
    <row r="6" spans="1:6" x14ac:dyDescent="0.45">
      <c r="A6" t="s">
        <v>3</v>
      </c>
      <c r="C6">
        <v>0</v>
      </c>
      <c r="D6">
        <v>0</v>
      </c>
      <c r="E6" s="3"/>
    </row>
    <row r="7" spans="1:6" x14ac:dyDescent="0.45">
      <c r="A7" s="1" t="s">
        <v>4</v>
      </c>
      <c r="B7" s="1"/>
      <c r="C7" s="4">
        <v>1039430</v>
      </c>
      <c r="D7" s="4">
        <v>1413251</v>
      </c>
      <c r="E7" s="4"/>
    </row>
    <row r="10" spans="1:6" x14ac:dyDescent="0.45">
      <c r="A10" s="1" t="s">
        <v>5</v>
      </c>
      <c r="B10" s="1"/>
    </row>
    <row r="11" spans="1:6" x14ac:dyDescent="0.45">
      <c r="A11" t="s">
        <v>6</v>
      </c>
    </row>
    <row r="12" spans="1:6" x14ac:dyDescent="0.45">
      <c r="B12" t="s">
        <v>7</v>
      </c>
      <c r="C12" s="3">
        <v>658753</v>
      </c>
      <c r="D12" s="3">
        <v>651998</v>
      </c>
      <c r="E12" s="5"/>
    </row>
    <row r="13" spans="1:6" x14ac:dyDescent="0.45">
      <c r="B13" t="s">
        <v>8</v>
      </c>
      <c r="C13">
        <v>0</v>
      </c>
      <c r="D13">
        <v>0</v>
      </c>
    </row>
    <row r="14" spans="1:6" x14ac:dyDescent="0.45">
      <c r="B14" t="s">
        <v>9</v>
      </c>
      <c r="C14">
        <v>0</v>
      </c>
      <c r="D14">
        <v>0</v>
      </c>
    </row>
    <row r="15" spans="1:6" x14ac:dyDescent="0.45">
      <c r="B15" t="s">
        <v>10</v>
      </c>
      <c r="C15" s="3">
        <v>658753</v>
      </c>
      <c r="D15" s="3">
        <v>651998</v>
      </c>
      <c r="E15" s="5"/>
    </row>
    <row r="17" spans="1:5" x14ac:dyDescent="0.45">
      <c r="A17" t="s">
        <v>11</v>
      </c>
    </row>
    <row r="18" spans="1:5" x14ac:dyDescent="0.45">
      <c r="B18" t="s">
        <v>12</v>
      </c>
      <c r="C18" s="3">
        <v>89469</v>
      </c>
      <c r="D18" s="3">
        <v>169433</v>
      </c>
      <c r="E18" s="5"/>
    </row>
    <row r="19" spans="1:5" x14ac:dyDescent="0.45">
      <c r="B19" t="s">
        <v>13</v>
      </c>
      <c r="C19" s="3">
        <v>15000</v>
      </c>
      <c r="D19" s="3">
        <v>15000</v>
      </c>
      <c r="E19" s="5"/>
    </row>
    <row r="20" spans="1:5" x14ac:dyDescent="0.45">
      <c r="B20" t="s">
        <v>14</v>
      </c>
      <c r="C20" s="3">
        <v>100000</v>
      </c>
      <c r="D20" s="3">
        <v>100000</v>
      </c>
      <c r="E20" s="3"/>
    </row>
    <row r="21" spans="1:5" x14ac:dyDescent="0.45">
      <c r="B21" t="s">
        <v>15</v>
      </c>
      <c r="C21" s="3">
        <v>58139</v>
      </c>
      <c r="D21" s="3">
        <v>60613</v>
      </c>
      <c r="E21" s="5"/>
    </row>
    <row r="22" spans="1:5" x14ac:dyDescent="0.45">
      <c r="B22" t="s">
        <v>16</v>
      </c>
      <c r="C22" s="3">
        <v>40100</v>
      </c>
      <c r="D22" s="3">
        <v>45100</v>
      </c>
      <c r="E22" s="5"/>
    </row>
    <row r="23" spans="1:5" x14ac:dyDescent="0.45">
      <c r="B23" t="s">
        <v>17</v>
      </c>
      <c r="C23" s="3">
        <v>49400</v>
      </c>
      <c r="D23" s="3">
        <v>71159</v>
      </c>
      <c r="E23" s="4"/>
    </row>
    <row r="24" spans="1:5" x14ac:dyDescent="0.45">
      <c r="B24" t="s">
        <v>18</v>
      </c>
      <c r="C24" s="3">
        <v>16000</v>
      </c>
      <c r="D24" s="3">
        <v>11000</v>
      </c>
      <c r="E24" s="5"/>
    </row>
    <row r="25" spans="1:5" x14ac:dyDescent="0.45">
      <c r="B25" t="s">
        <v>19</v>
      </c>
      <c r="C25" s="3">
        <v>42885</v>
      </c>
      <c r="D25" s="3">
        <v>42011</v>
      </c>
      <c r="E25" s="5"/>
    </row>
    <row r="26" spans="1:5" x14ac:dyDescent="0.45">
      <c r="B26" t="s">
        <v>3</v>
      </c>
      <c r="C26" s="3">
        <v>0</v>
      </c>
      <c r="D26" s="3">
        <v>0</v>
      </c>
      <c r="E26" s="3"/>
    </row>
    <row r="27" spans="1:5" x14ac:dyDescent="0.45">
      <c r="B27" t="s">
        <v>10</v>
      </c>
      <c r="C27" s="3">
        <f>SUM(C18:C26)</f>
        <v>410993</v>
      </c>
      <c r="D27" s="3">
        <v>514316</v>
      </c>
      <c r="E27" s="3"/>
    </row>
    <row r="29" spans="1:5" x14ac:dyDescent="0.45">
      <c r="A29" t="s">
        <v>20</v>
      </c>
      <c r="C29" s="3">
        <v>0</v>
      </c>
      <c r="D29" s="3">
        <v>0</v>
      </c>
      <c r="E29" s="3"/>
    </row>
    <row r="30" spans="1:5" x14ac:dyDescent="0.45">
      <c r="A30" t="s">
        <v>21</v>
      </c>
      <c r="C30" s="3">
        <v>0</v>
      </c>
      <c r="D30" s="3">
        <v>13912</v>
      </c>
      <c r="E30" s="5"/>
    </row>
    <row r="31" spans="1:5" x14ac:dyDescent="0.45">
      <c r="A31" t="s">
        <v>22</v>
      </c>
      <c r="C31" s="3">
        <v>31183</v>
      </c>
      <c r="D31" s="3">
        <v>42207</v>
      </c>
      <c r="E31" s="5"/>
    </row>
    <row r="33" spans="1:5" x14ac:dyDescent="0.45">
      <c r="A33" s="1" t="s">
        <v>23</v>
      </c>
      <c r="C33" s="4">
        <v>1100929</v>
      </c>
      <c r="D33" s="4">
        <v>1222433</v>
      </c>
      <c r="E33" s="4"/>
    </row>
    <row r="35" spans="1:5" x14ac:dyDescent="0.45">
      <c r="A35" s="1" t="s">
        <v>24</v>
      </c>
      <c r="B35" s="1"/>
      <c r="C35" s="4">
        <v>-61499</v>
      </c>
      <c r="D35" s="4">
        <v>190818</v>
      </c>
      <c r="E35" s="4"/>
    </row>
    <row r="37" spans="1:5" x14ac:dyDescent="0.45">
      <c r="A37" s="1" t="s">
        <v>27</v>
      </c>
      <c r="B37" s="1"/>
      <c r="C37" s="4">
        <v>662787</v>
      </c>
      <c r="D37" s="4">
        <v>624089</v>
      </c>
      <c r="E37" s="4"/>
    </row>
    <row r="39" spans="1:5" x14ac:dyDescent="0.45">
      <c r="A39" s="1" t="s">
        <v>25</v>
      </c>
      <c r="C39" s="4">
        <v>601288</v>
      </c>
      <c r="D39" s="4">
        <v>814907</v>
      </c>
    </row>
    <row r="45" spans="1:5" x14ac:dyDescent="0.45">
      <c r="A45" s="1"/>
      <c r="B45" s="1"/>
    </row>
    <row r="47" spans="1:5" x14ac:dyDescent="0.45">
      <c r="A47" s="1"/>
    </row>
  </sheetData>
  <pageMargins left="0.34375" right="0.32291666666666669" top="0.59375" bottom="8.3333333333333329E-2" header="0.3" footer="0.3"/>
  <pageSetup orientation="portrait" r:id="rId1"/>
  <headerFooter>
    <oddHeader>&amp;C&amp;"-,Bold"Alternative Educational Academy of Iosco County General Fund Budget 2020-2021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</dc:creator>
  <cp:lastModifiedBy>Tina Williams</cp:lastModifiedBy>
  <cp:lastPrinted>2020-03-02T17:53:55Z</cp:lastPrinted>
  <dcterms:created xsi:type="dcterms:W3CDTF">2016-01-05T19:06:53Z</dcterms:created>
  <dcterms:modified xsi:type="dcterms:W3CDTF">2021-01-29T20:40:12Z</dcterms:modified>
</cp:coreProperties>
</file>